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23715" windowHeight="9180"/>
  </bookViews>
  <sheets>
    <sheet name="2020年上半年工程训练计划一览表 " sheetId="1" r:id="rId1"/>
  </sheets>
  <calcPr calcId="145621"/>
</workbook>
</file>

<file path=xl/calcChain.xml><?xml version="1.0" encoding="utf-8"?>
<calcChain xmlns="http://schemas.openxmlformats.org/spreadsheetml/2006/main">
  <c r="D16" i="1" l="1"/>
  <c r="D13" i="1"/>
  <c r="D10" i="1"/>
  <c r="D7" i="1"/>
  <c r="D3" i="1"/>
  <c r="D24" i="1" s="1"/>
</calcChain>
</file>

<file path=xl/sharedStrings.xml><?xml version="1.0" encoding="utf-8"?>
<sst xmlns="http://schemas.openxmlformats.org/spreadsheetml/2006/main" count="61" uniqueCount="60">
  <si>
    <t>班   级</t>
    <phoneticPr fontId="2" type="noConversion"/>
  </si>
  <si>
    <t>学 院</t>
  </si>
  <si>
    <t>人数</t>
  </si>
  <si>
    <t>合计</t>
  </si>
  <si>
    <t>起止周</t>
  </si>
  <si>
    <t>时间</t>
  </si>
  <si>
    <t>备 注</t>
  </si>
  <si>
    <t>第6周 清明节   第10周 劳动节   第18周 端午节</t>
    <phoneticPr fontId="2" type="noConversion"/>
  </si>
  <si>
    <t>18功能材料</t>
    <phoneticPr fontId="2" type="noConversion"/>
  </si>
  <si>
    <t>材化部</t>
  </si>
  <si>
    <t>1--4</t>
    <phoneticPr fontId="2" type="noConversion"/>
  </si>
  <si>
    <r>
      <t>2</t>
    </r>
    <r>
      <rPr>
        <sz val="10.5"/>
        <color theme="1"/>
        <rFont val="宋体"/>
        <family val="3"/>
        <charset val="134"/>
      </rPr>
      <t>月</t>
    </r>
    <r>
      <rPr>
        <sz val="10.5"/>
        <color theme="1"/>
        <rFont val="Times New Roman"/>
        <family val="1"/>
      </rPr>
      <t>24</t>
    </r>
    <r>
      <rPr>
        <sz val="10.5"/>
        <color theme="1"/>
        <rFont val="宋体"/>
        <family val="3"/>
        <charset val="134"/>
      </rPr>
      <t>日—</t>
    </r>
    <r>
      <rPr>
        <sz val="10.5"/>
        <color theme="1"/>
        <rFont val="Times New Roman"/>
        <family val="1"/>
      </rPr>
      <t>3</t>
    </r>
    <r>
      <rPr>
        <sz val="10.5"/>
        <color theme="1"/>
        <rFont val="宋体"/>
        <family val="3"/>
        <charset val="134"/>
      </rPr>
      <t>月</t>
    </r>
    <r>
      <rPr>
        <sz val="10.5"/>
        <color theme="1"/>
        <rFont val="Times New Roman"/>
        <family val="1"/>
      </rPr>
      <t>20</t>
    </r>
    <r>
      <rPr>
        <sz val="10.5"/>
        <color theme="1"/>
        <rFont val="宋体"/>
        <family val="3"/>
        <charset val="134"/>
      </rPr>
      <t>日</t>
    </r>
    <phoneticPr fontId="2" type="noConversion"/>
  </si>
  <si>
    <t>周二下午、周三下午及周末</t>
    <phoneticPr fontId="2" type="noConversion"/>
  </si>
  <si>
    <t>18高分子</t>
    <phoneticPr fontId="2" type="noConversion"/>
  </si>
  <si>
    <t>18材工</t>
    <phoneticPr fontId="2" type="noConversion"/>
  </si>
  <si>
    <r>
      <t>18</t>
    </r>
    <r>
      <rPr>
        <sz val="11"/>
        <color theme="1"/>
        <rFont val="宋体"/>
        <family val="3"/>
        <charset val="134"/>
      </rPr>
      <t>化工</t>
    </r>
    <phoneticPr fontId="2" type="noConversion"/>
  </si>
  <si>
    <r>
      <t>17</t>
    </r>
    <r>
      <rPr>
        <sz val="11"/>
        <color theme="1"/>
        <rFont val="宋体"/>
        <family val="3"/>
        <charset val="134"/>
      </rPr>
      <t>集成电路</t>
    </r>
    <phoneticPr fontId="2" type="noConversion"/>
  </si>
  <si>
    <t>电子信息</t>
    <phoneticPr fontId="2" type="noConversion"/>
  </si>
  <si>
    <t>4---8</t>
    <phoneticPr fontId="2" type="noConversion"/>
  </si>
  <si>
    <r>
      <t>3</t>
    </r>
    <r>
      <rPr>
        <sz val="10.5"/>
        <color theme="1"/>
        <rFont val="宋体"/>
        <family val="3"/>
        <charset val="134"/>
      </rPr>
      <t>月</t>
    </r>
    <r>
      <rPr>
        <sz val="10.5"/>
        <color theme="1"/>
        <rFont val="Times New Roman"/>
        <family val="1"/>
      </rPr>
      <t>21</t>
    </r>
    <r>
      <rPr>
        <sz val="10.5"/>
        <color theme="1"/>
        <rFont val="宋体"/>
        <family val="3"/>
        <charset val="134"/>
      </rPr>
      <t>日—</t>
    </r>
    <r>
      <rPr>
        <sz val="10.5"/>
        <color theme="1"/>
        <rFont val="Times New Roman"/>
        <family val="1"/>
      </rPr>
      <t>4</t>
    </r>
    <r>
      <rPr>
        <sz val="10.5"/>
        <color theme="1"/>
        <rFont val="宋体"/>
        <family val="3"/>
        <charset val="134"/>
      </rPr>
      <t>月</t>
    </r>
    <r>
      <rPr>
        <sz val="10.5"/>
        <color theme="1"/>
        <rFont val="Times New Roman"/>
        <family val="1"/>
      </rPr>
      <t>19</t>
    </r>
    <r>
      <rPr>
        <sz val="10.5"/>
        <color theme="1"/>
        <rFont val="宋体"/>
        <family val="3"/>
        <charset val="134"/>
      </rPr>
      <t>日</t>
    </r>
    <phoneticPr fontId="2" type="noConversion"/>
  </si>
  <si>
    <t>周三下午及周末</t>
    <phoneticPr fontId="2" type="noConversion"/>
  </si>
  <si>
    <r>
      <t>17</t>
    </r>
    <r>
      <rPr>
        <sz val="11"/>
        <color theme="1"/>
        <rFont val="宋体"/>
        <family val="3"/>
        <charset val="134"/>
      </rPr>
      <t>信息</t>
    </r>
    <phoneticPr fontId="2" type="noConversion"/>
  </si>
  <si>
    <r>
      <t>17</t>
    </r>
    <r>
      <rPr>
        <sz val="11"/>
        <color theme="1"/>
        <rFont val="宋体"/>
        <family val="3"/>
        <charset val="134"/>
      </rPr>
      <t>通信</t>
    </r>
    <phoneticPr fontId="2" type="noConversion"/>
  </si>
  <si>
    <r>
      <t>17</t>
    </r>
    <r>
      <rPr>
        <sz val="11"/>
        <color theme="1"/>
        <rFont val="宋体"/>
        <family val="3"/>
        <charset val="134"/>
      </rPr>
      <t>电科</t>
    </r>
    <phoneticPr fontId="2" type="noConversion"/>
  </si>
  <si>
    <t>9---13</t>
    <phoneticPr fontId="2" type="noConversion"/>
  </si>
  <si>
    <r>
      <t>4</t>
    </r>
    <r>
      <rPr>
        <sz val="10.5"/>
        <color theme="1"/>
        <rFont val="宋体"/>
        <family val="3"/>
        <charset val="134"/>
      </rPr>
      <t>月</t>
    </r>
    <r>
      <rPr>
        <sz val="10.5"/>
        <color theme="1"/>
        <rFont val="Times New Roman"/>
        <family val="1"/>
      </rPr>
      <t>22</t>
    </r>
    <r>
      <rPr>
        <sz val="10.5"/>
        <color theme="1"/>
        <rFont val="宋体"/>
        <family val="3"/>
        <charset val="134"/>
      </rPr>
      <t>日—</t>
    </r>
    <r>
      <rPr>
        <sz val="10.5"/>
        <color theme="1"/>
        <rFont val="Times New Roman"/>
        <family val="1"/>
      </rPr>
      <t>5</t>
    </r>
    <r>
      <rPr>
        <sz val="10.5"/>
        <color theme="1"/>
        <rFont val="宋体"/>
        <family val="3"/>
        <charset val="134"/>
      </rPr>
      <t>月</t>
    </r>
    <r>
      <rPr>
        <sz val="10.5"/>
        <color theme="1"/>
        <rFont val="Times New Roman"/>
        <family val="1"/>
      </rPr>
      <t>23</t>
    </r>
    <r>
      <rPr>
        <sz val="10.5"/>
        <color theme="1"/>
        <rFont val="宋体"/>
        <family val="3"/>
        <charset val="134"/>
      </rPr>
      <t>日</t>
    </r>
    <phoneticPr fontId="2" type="noConversion"/>
  </si>
  <si>
    <r>
      <t>17</t>
    </r>
    <r>
      <rPr>
        <sz val="11"/>
        <color theme="1"/>
        <rFont val="宋体"/>
        <family val="3"/>
        <charset val="134"/>
      </rPr>
      <t>微电子</t>
    </r>
    <phoneticPr fontId="2" type="noConversion"/>
  </si>
  <si>
    <r>
      <t>17</t>
    </r>
    <r>
      <rPr>
        <sz val="11"/>
        <color theme="1"/>
        <rFont val="宋体"/>
        <family val="3"/>
        <charset val="134"/>
      </rPr>
      <t>电信</t>
    </r>
    <phoneticPr fontId="2" type="noConversion"/>
  </si>
  <si>
    <t>18轻化</t>
    <phoneticPr fontId="2" type="noConversion"/>
  </si>
  <si>
    <t>纺院</t>
  </si>
  <si>
    <t>14-17</t>
    <phoneticPr fontId="2" type="noConversion"/>
  </si>
  <si>
    <r>
      <t>5</t>
    </r>
    <r>
      <rPr>
        <sz val="10.5"/>
        <color theme="1"/>
        <rFont val="宋体"/>
        <family val="3"/>
        <charset val="134"/>
      </rPr>
      <t>月</t>
    </r>
    <r>
      <rPr>
        <sz val="10.5"/>
        <color theme="1"/>
        <rFont val="Times New Roman"/>
        <family val="1"/>
      </rPr>
      <t>24</t>
    </r>
    <r>
      <rPr>
        <sz val="10.5"/>
        <color theme="1"/>
        <rFont val="宋体"/>
        <family val="3"/>
        <charset val="134"/>
      </rPr>
      <t>日</t>
    </r>
    <r>
      <rPr>
        <sz val="10.5"/>
        <color theme="1"/>
        <rFont val="Times New Roman"/>
        <family val="1"/>
      </rPr>
      <t>---6</t>
    </r>
    <r>
      <rPr>
        <sz val="10.5"/>
        <color theme="1"/>
        <rFont val="宋体"/>
        <family val="3"/>
        <charset val="134"/>
      </rPr>
      <t>月</t>
    </r>
    <r>
      <rPr>
        <sz val="10.5"/>
        <color theme="1"/>
        <rFont val="Times New Roman"/>
        <family val="1"/>
      </rPr>
      <t>21</t>
    </r>
    <r>
      <rPr>
        <sz val="10.5"/>
        <color theme="1"/>
        <rFont val="宋体"/>
        <family val="3"/>
        <charset val="134"/>
      </rPr>
      <t>日</t>
    </r>
    <phoneticPr fontId="2" type="noConversion"/>
  </si>
  <si>
    <t>周三下午及周末</t>
    <phoneticPr fontId="2" type="noConversion"/>
  </si>
  <si>
    <t>18纺织工程（中外合作）</t>
    <phoneticPr fontId="2" type="noConversion"/>
  </si>
  <si>
    <t>17高分子</t>
    <phoneticPr fontId="2" type="noConversion"/>
  </si>
  <si>
    <t>应技院</t>
  </si>
  <si>
    <t>15---17</t>
    <phoneticPr fontId="2" type="noConversion"/>
  </si>
  <si>
    <r>
      <t>6</t>
    </r>
    <r>
      <rPr>
        <sz val="12"/>
        <color rgb="FF00B0F0"/>
        <rFont val="宋体"/>
        <family val="3"/>
        <charset val="134"/>
      </rPr>
      <t>月</t>
    </r>
    <r>
      <rPr>
        <sz val="12"/>
        <color rgb="FF00B0F0"/>
        <rFont val="Times New Roman"/>
        <family val="1"/>
      </rPr>
      <t>3</t>
    </r>
    <r>
      <rPr>
        <sz val="12"/>
        <color rgb="FF00B0F0"/>
        <rFont val="宋体"/>
        <family val="3"/>
        <charset val="134"/>
      </rPr>
      <t>日</t>
    </r>
    <r>
      <rPr>
        <sz val="12"/>
        <color rgb="FF00B0F0"/>
        <rFont val="Times New Roman"/>
        <family val="1"/>
      </rPr>
      <t>-6</t>
    </r>
    <r>
      <rPr>
        <sz val="12"/>
        <color rgb="FF00B0F0"/>
        <rFont val="宋体"/>
        <family val="3"/>
        <charset val="134"/>
      </rPr>
      <t>月</t>
    </r>
    <r>
      <rPr>
        <sz val="12"/>
        <color rgb="FF00B0F0"/>
        <rFont val="Times New Roman"/>
        <family val="1"/>
      </rPr>
      <t>21</t>
    </r>
    <r>
      <rPr>
        <sz val="12"/>
        <color rgb="FF00B0F0"/>
        <rFont val="宋体"/>
        <family val="3"/>
        <charset val="134"/>
      </rPr>
      <t>日</t>
    </r>
    <phoneticPr fontId="2" type="noConversion"/>
  </si>
  <si>
    <t>18机械</t>
    <phoneticPr fontId="2" type="noConversion"/>
  </si>
  <si>
    <t>文正学院</t>
  </si>
  <si>
    <t>周一上午</t>
    <phoneticPr fontId="2" type="noConversion"/>
  </si>
  <si>
    <t>周六</t>
    <phoneticPr fontId="2" type="noConversion"/>
  </si>
  <si>
    <t>18机电</t>
    <phoneticPr fontId="2" type="noConversion"/>
  </si>
  <si>
    <t>周一下午</t>
    <phoneticPr fontId="2" type="noConversion"/>
  </si>
  <si>
    <t>周日</t>
    <phoneticPr fontId="2" type="noConversion"/>
  </si>
  <si>
    <t>18测控</t>
    <phoneticPr fontId="2" type="noConversion"/>
  </si>
  <si>
    <t>周二上午</t>
    <phoneticPr fontId="2" type="noConversion"/>
  </si>
  <si>
    <t>18能源材料</t>
    <phoneticPr fontId="2" type="noConversion"/>
  </si>
  <si>
    <t>周二下午</t>
    <phoneticPr fontId="2" type="noConversion"/>
  </si>
  <si>
    <t>18通信信号</t>
    <phoneticPr fontId="2" type="noConversion"/>
  </si>
  <si>
    <t>周三上午</t>
    <phoneticPr fontId="2" type="noConversion"/>
  </si>
  <si>
    <t>19电气</t>
    <phoneticPr fontId="2" type="noConversion"/>
  </si>
  <si>
    <t>周三下午</t>
    <phoneticPr fontId="2" type="noConversion"/>
  </si>
  <si>
    <t>18光电信息</t>
    <phoneticPr fontId="2" type="noConversion"/>
  </si>
  <si>
    <t>周四上午</t>
    <phoneticPr fontId="2" type="noConversion"/>
  </si>
  <si>
    <t>18电子</t>
    <phoneticPr fontId="2" type="noConversion"/>
  </si>
  <si>
    <t>周四下午</t>
    <phoneticPr fontId="2" type="noConversion"/>
  </si>
  <si>
    <t>总人数：</t>
    <phoneticPr fontId="2" type="noConversion"/>
  </si>
  <si>
    <t>2019-2020第二学期工程训练计划一览表</t>
    <phoneticPr fontId="2" type="noConversion"/>
  </si>
  <si>
    <t>二上、三上、四下停课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</si>
</sst>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宋体"/>
      <family val="2"/>
      <charset val="134"/>
      <scheme val="minor"/>
    </font>
    <font>
      <b/>
      <sz val="20"/>
      <color theme="1"/>
      <name val="楷体_GB2312"/>
      <family val="3"/>
      <charset val="134"/>
    </font>
    <font>
      <sz val="9"/>
      <name val="宋体"/>
      <family val="2"/>
      <charset val="134"/>
      <scheme val="minor"/>
    </font>
    <font>
      <sz val="12"/>
      <color theme="1"/>
      <name val="黑体"/>
      <family val="3"/>
      <charset val="134"/>
    </font>
    <font>
      <sz val="11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Times New Roman"/>
      <family val="1"/>
    </font>
    <font>
      <sz val="12"/>
      <color theme="1"/>
      <name val="宋体"/>
      <family val="3"/>
      <charset val="134"/>
    </font>
    <font>
      <sz val="11"/>
      <color theme="1"/>
      <name val="Times New Roman"/>
      <family val="1"/>
    </font>
    <font>
      <sz val="12"/>
      <color rgb="FF00B0F0"/>
      <name val="宋体"/>
      <family val="3"/>
      <charset val="134"/>
    </font>
    <font>
      <sz val="12"/>
      <color rgb="FF00B0F0"/>
      <name val="Times New Roman"/>
      <family val="1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0.5"/>
      <color rgb="FFFF0000"/>
      <name val="宋体"/>
      <family val="3"/>
      <charset val="134"/>
    </font>
    <font>
      <sz val="10.5"/>
      <color rgb="FFFF0000"/>
      <name val="宋体"/>
      <family val="3"/>
      <charset val="134"/>
      <scheme val="minor"/>
    </font>
    <font>
      <sz val="10"/>
      <name val="Arial"/>
      <family val="2"/>
    </font>
    <font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58" fontId="12" fillId="0" borderId="1" xfId="0" applyNumberFormat="1" applyFont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58" fontId="16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left" vertical="center" wrapText="1"/>
    </xf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3" fillId="3" borderId="0" xfId="0" applyNumberFormat="1" applyFont="1" applyFill="1" applyBorder="1" applyAlignment="1" applyProtection="1">
      <alignment horizontal="center" vertical="top" wrapText="1"/>
    </xf>
    <xf numFmtId="0" fontId="18" fillId="0" borderId="0" xfId="0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0" fillId="0" borderId="1" xfId="0" applyBorder="1">
      <alignment vertical="center"/>
    </xf>
    <xf numFmtId="0" fontId="13" fillId="0" borderId="0" xfId="0" applyNumberFormat="1" applyFont="1" applyFill="1" applyBorder="1" applyAlignment="1" applyProtection="1">
      <alignment horizontal="center" vertical="top" wrapText="1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 applyProtection="1">
      <alignment horizontal="center" vertical="top" wrapText="1"/>
    </xf>
    <xf numFmtId="0" fontId="19" fillId="0" borderId="1" xfId="0" applyFont="1" applyFill="1" applyBorder="1" applyAlignment="1">
      <alignment horizontal="center" vertical="center" wrapText="1"/>
    </xf>
    <xf numFmtId="0" fontId="0" fillId="2" borderId="5" xfId="0" applyFill="1" applyBorder="1">
      <alignment vertical="center"/>
    </xf>
    <xf numFmtId="0" fontId="0" fillId="2" borderId="6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workbookViewId="0">
      <selection activeCell="A7" sqref="A7:C12"/>
    </sheetView>
  </sheetViews>
  <sheetFormatPr defaultRowHeight="13.5"/>
  <cols>
    <col min="1" max="1" width="14.125" customWidth="1"/>
    <col min="2" max="2" width="8.5" customWidth="1"/>
    <col min="3" max="3" width="5.875" customWidth="1"/>
    <col min="4" max="4" width="5.5" customWidth="1"/>
    <col min="5" max="5" width="7" customWidth="1"/>
    <col min="6" max="6" width="15.875" customWidth="1"/>
    <col min="7" max="7" width="27.25" bestFit="1" customWidth="1"/>
    <col min="8" max="8" width="14" customWidth="1"/>
    <col min="9" max="9" width="11.125" bestFit="1" customWidth="1"/>
  </cols>
  <sheetData>
    <row r="1" spans="1:13" ht="46.5" customHeight="1">
      <c r="A1" s="1" t="s">
        <v>58</v>
      </c>
      <c r="B1" s="1"/>
      <c r="C1" s="1"/>
      <c r="D1" s="1"/>
      <c r="E1" s="1"/>
      <c r="F1" s="1"/>
      <c r="G1" s="1"/>
      <c r="H1" s="1"/>
    </row>
    <row r="2" spans="1:13" ht="24.95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3" t="s">
        <v>7</v>
      </c>
    </row>
    <row r="3" spans="1:13" ht="24.95" customHeight="1">
      <c r="A3" s="4" t="s">
        <v>8</v>
      </c>
      <c r="B3" s="5" t="s">
        <v>9</v>
      </c>
      <c r="C3" s="6">
        <v>27</v>
      </c>
      <c r="D3" s="7">
        <f>SUM(C3:C6)</f>
        <v>181</v>
      </c>
      <c r="E3" s="8" t="s">
        <v>10</v>
      </c>
      <c r="F3" s="8" t="s">
        <v>11</v>
      </c>
      <c r="G3" s="9" t="s">
        <v>12</v>
      </c>
      <c r="H3" s="3"/>
    </row>
    <row r="4" spans="1:13" ht="24.95" customHeight="1">
      <c r="A4" s="10" t="s">
        <v>13</v>
      </c>
      <c r="B4" s="5"/>
      <c r="C4" s="11">
        <v>65</v>
      </c>
      <c r="D4" s="7"/>
      <c r="E4" s="8"/>
      <c r="F4" s="8"/>
      <c r="G4" s="9"/>
      <c r="H4" s="3"/>
    </row>
    <row r="5" spans="1:13" ht="24.95" customHeight="1">
      <c r="A5" s="10" t="s">
        <v>14</v>
      </c>
      <c r="B5" s="5"/>
      <c r="C5" s="11">
        <v>55</v>
      </c>
      <c r="D5" s="7"/>
      <c r="E5" s="8"/>
      <c r="F5" s="8"/>
      <c r="G5" s="9"/>
      <c r="H5" s="3"/>
    </row>
    <row r="6" spans="1:13" ht="24.95" customHeight="1">
      <c r="A6" s="12" t="s">
        <v>15</v>
      </c>
      <c r="B6" s="5"/>
      <c r="C6" s="11">
        <v>34</v>
      </c>
      <c r="D6" s="7"/>
      <c r="E6" s="8"/>
      <c r="F6" s="8"/>
      <c r="G6" s="9"/>
      <c r="H6" s="3"/>
    </row>
    <row r="7" spans="1:13" ht="15">
      <c r="A7" s="49" t="s">
        <v>16</v>
      </c>
      <c r="B7" s="50" t="s">
        <v>17</v>
      </c>
      <c r="C7" s="6">
        <v>27</v>
      </c>
      <c r="D7" s="7">
        <f>C7+C8+C9</f>
        <v>149</v>
      </c>
      <c r="E7" s="8" t="s">
        <v>18</v>
      </c>
      <c r="F7" s="8" t="s">
        <v>19</v>
      </c>
      <c r="G7" s="9" t="s">
        <v>20</v>
      </c>
      <c r="H7" s="3"/>
    </row>
    <row r="8" spans="1:13" ht="24.95" customHeight="1">
      <c r="A8" s="49" t="s">
        <v>21</v>
      </c>
      <c r="B8" s="50"/>
      <c r="C8" s="6">
        <v>43</v>
      </c>
      <c r="D8" s="7"/>
      <c r="E8" s="8"/>
      <c r="F8" s="8"/>
      <c r="G8" s="9"/>
      <c r="H8" s="3"/>
    </row>
    <row r="9" spans="1:13" ht="24.95" customHeight="1">
      <c r="A9" s="49" t="s">
        <v>22</v>
      </c>
      <c r="B9" s="50"/>
      <c r="C9" s="6">
        <v>79</v>
      </c>
      <c r="D9" s="7"/>
      <c r="E9" s="8"/>
      <c r="F9" s="8"/>
      <c r="G9" s="9"/>
      <c r="H9" s="3"/>
    </row>
    <row r="10" spans="1:13" ht="15">
      <c r="A10" s="49" t="s">
        <v>23</v>
      </c>
      <c r="B10" s="50"/>
      <c r="C10" s="6">
        <v>41</v>
      </c>
      <c r="D10" s="7">
        <f>C10+C11+C12</f>
        <v>145</v>
      </c>
      <c r="E10" s="13" t="s">
        <v>24</v>
      </c>
      <c r="F10" s="13" t="s">
        <v>25</v>
      </c>
      <c r="G10" s="14" t="s">
        <v>20</v>
      </c>
      <c r="H10" s="3"/>
    </row>
    <row r="11" spans="1:13" ht="24.95" customHeight="1">
      <c r="A11" s="49" t="s">
        <v>26</v>
      </c>
      <c r="B11" s="50"/>
      <c r="C11" s="6">
        <v>39</v>
      </c>
      <c r="D11" s="7"/>
      <c r="E11" s="15"/>
      <c r="F11" s="15"/>
      <c r="G11" s="16"/>
      <c r="H11" s="3"/>
    </row>
    <row r="12" spans="1:13" ht="24.95" customHeight="1">
      <c r="A12" s="49" t="s">
        <v>27</v>
      </c>
      <c r="B12" s="50"/>
      <c r="C12" s="6">
        <v>65</v>
      </c>
      <c r="D12" s="7"/>
      <c r="E12" s="17"/>
      <c r="F12" s="17"/>
      <c r="G12" s="18"/>
      <c r="H12" s="3"/>
      <c r="I12" s="19"/>
      <c r="J12" s="19"/>
      <c r="K12" s="19"/>
      <c r="L12" s="19"/>
    </row>
    <row r="13" spans="1:13" ht="24.95" customHeight="1">
      <c r="A13" s="10" t="s">
        <v>28</v>
      </c>
      <c r="B13" s="7" t="s">
        <v>29</v>
      </c>
      <c r="C13" s="20">
        <v>58</v>
      </c>
      <c r="D13" s="21">
        <f>C13</f>
        <v>58</v>
      </c>
      <c r="E13" s="13" t="s">
        <v>30</v>
      </c>
      <c r="F13" s="13" t="s">
        <v>31</v>
      </c>
      <c r="G13" s="14" t="s">
        <v>32</v>
      </c>
      <c r="H13" s="3"/>
      <c r="I13" s="19"/>
      <c r="J13" s="19"/>
      <c r="K13" s="19"/>
      <c r="L13" s="19"/>
    </row>
    <row r="14" spans="1:13" ht="25.5">
      <c r="A14" s="10" t="s">
        <v>33</v>
      </c>
      <c r="B14" s="7"/>
      <c r="C14" s="20">
        <v>80</v>
      </c>
      <c r="D14" s="21">
        <v>80</v>
      </c>
      <c r="E14" s="17"/>
      <c r="F14" s="17"/>
      <c r="G14" s="18"/>
      <c r="H14" s="3"/>
      <c r="I14" s="19"/>
      <c r="J14" s="19"/>
      <c r="K14" s="19"/>
      <c r="L14" s="19"/>
    </row>
    <row r="15" spans="1:13" ht="24.95" customHeight="1">
      <c r="A15" s="22" t="s">
        <v>34</v>
      </c>
      <c r="B15" s="22" t="s">
        <v>35</v>
      </c>
      <c r="C15" s="23">
        <v>35</v>
      </c>
      <c r="D15" s="24">
        <v>35</v>
      </c>
      <c r="E15" s="25" t="s">
        <v>36</v>
      </c>
      <c r="F15" s="24" t="s">
        <v>37</v>
      </c>
      <c r="G15" s="22" t="s">
        <v>59</v>
      </c>
      <c r="H15" s="3"/>
      <c r="I15" s="26"/>
      <c r="J15" s="27"/>
      <c r="K15" s="27"/>
      <c r="L15" s="28"/>
      <c r="M15" s="28"/>
    </row>
    <row r="16" spans="1:13" ht="29.25" customHeight="1">
      <c r="A16" s="29" t="s">
        <v>38</v>
      </c>
      <c r="B16" s="30" t="s">
        <v>39</v>
      </c>
      <c r="C16" s="31">
        <v>60</v>
      </c>
      <c r="D16" s="32">
        <f>SUM(C16:C23)</f>
        <v>458</v>
      </c>
      <c r="E16" s="33"/>
      <c r="F16" s="31" t="s">
        <v>40</v>
      </c>
      <c r="G16" s="34" t="s">
        <v>41</v>
      </c>
      <c r="H16" s="3"/>
      <c r="I16" s="26"/>
      <c r="J16" s="27"/>
      <c r="K16" s="35"/>
      <c r="L16" s="36"/>
      <c r="M16" s="28"/>
    </row>
    <row r="17" spans="1:13" ht="32.25" customHeight="1">
      <c r="A17" s="29" t="s">
        <v>42</v>
      </c>
      <c r="B17" s="30"/>
      <c r="C17" s="31">
        <v>63</v>
      </c>
      <c r="D17" s="37"/>
      <c r="E17" s="33"/>
      <c r="F17" s="31" t="s">
        <v>43</v>
      </c>
      <c r="G17" s="38" t="s">
        <v>44</v>
      </c>
      <c r="H17" s="3"/>
      <c r="I17" s="39"/>
      <c r="J17" s="40"/>
      <c r="K17" s="35"/>
      <c r="L17" s="41"/>
      <c r="M17" s="28"/>
    </row>
    <row r="18" spans="1:13" ht="24.95" customHeight="1">
      <c r="A18" s="29" t="s">
        <v>45</v>
      </c>
      <c r="B18" s="30"/>
      <c r="C18" s="31">
        <v>46</v>
      </c>
      <c r="D18" s="37"/>
      <c r="E18" s="33"/>
      <c r="F18" s="31" t="s">
        <v>46</v>
      </c>
      <c r="G18" s="42"/>
      <c r="H18" s="3"/>
      <c r="I18" s="26"/>
      <c r="J18" s="27"/>
      <c r="K18" s="35"/>
      <c r="L18" s="36"/>
      <c r="M18" s="28"/>
    </row>
    <row r="19" spans="1:13" ht="24.95" customHeight="1">
      <c r="A19" s="29" t="s">
        <v>47</v>
      </c>
      <c r="B19" s="30"/>
      <c r="C19" s="31">
        <v>51</v>
      </c>
      <c r="D19" s="37"/>
      <c r="E19" s="33"/>
      <c r="F19" s="31" t="s">
        <v>48</v>
      </c>
      <c r="G19" s="38"/>
      <c r="H19" s="3"/>
      <c r="I19" s="26"/>
      <c r="J19" s="27"/>
      <c r="K19" s="35"/>
      <c r="L19" s="43"/>
      <c r="M19" s="28"/>
    </row>
    <row r="20" spans="1:13" ht="24.95" customHeight="1">
      <c r="A20" s="29" t="s">
        <v>49</v>
      </c>
      <c r="B20" s="30"/>
      <c r="C20" s="31">
        <v>64</v>
      </c>
      <c r="D20" s="37"/>
      <c r="E20" s="33"/>
      <c r="F20" s="38" t="s">
        <v>50</v>
      </c>
      <c r="G20" s="38"/>
      <c r="H20" s="3"/>
      <c r="I20" s="19"/>
      <c r="J20" s="28"/>
      <c r="K20" s="35"/>
      <c r="L20" s="44"/>
      <c r="M20" s="28"/>
    </row>
    <row r="21" spans="1:13" ht="24.95" customHeight="1">
      <c r="A21" s="29" t="s">
        <v>51</v>
      </c>
      <c r="B21" s="30"/>
      <c r="C21" s="31">
        <v>65</v>
      </c>
      <c r="D21" s="37"/>
      <c r="E21" s="33"/>
      <c r="F21" s="31" t="s">
        <v>52</v>
      </c>
      <c r="G21" s="38"/>
      <c r="H21" s="3"/>
      <c r="I21" s="26"/>
      <c r="J21" s="27"/>
      <c r="K21" s="27"/>
      <c r="L21" s="28"/>
      <c r="M21" s="28"/>
    </row>
    <row r="22" spans="1:13" ht="27.75" customHeight="1">
      <c r="A22" s="29" t="s">
        <v>53</v>
      </c>
      <c r="B22" s="30"/>
      <c r="C22" s="31">
        <v>52</v>
      </c>
      <c r="D22" s="37"/>
      <c r="E22" s="33"/>
      <c r="F22" s="38" t="s">
        <v>54</v>
      </c>
      <c r="G22" s="38"/>
      <c r="H22" s="3"/>
      <c r="I22" s="39"/>
      <c r="J22" s="40"/>
      <c r="K22" s="35"/>
      <c r="L22" s="45"/>
      <c r="M22" s="28"/>
    </row>
    <row r="23" spans="1:13" ht="24.95" customHeight="1">
      <c r="A23" s="29" t="s">
        <v>55</v>
      </c>
      <c r="B23" s="30"/>
      <c r="C23" s="46">
        <v>57</v>
      </c>
      <c r="D23" s="37"/>
      <c r="E23" s="33"/>
      <c r="F23" s="31" t="s">
        <v>56</v>
      </c>
      <c r="G23" s="38"/>
      <c r="H23" s="3"/>
      <c r="I23" s="39"/>
      <c r="J23" s="40"/>
      <c r="K23" s="35"/>
      <c r="L23" s="41"/>
      <c r="M23" s="28"/>
    </row>
    <row r="24" spans="1:13" ht="14.25" thickBot="1">
      <c r="C24" s="47" t="s">
        <v>57</v>
      </c>
      <c r="D24" s="48">
        <f>SUM(D3:D23)</f>
        <v>1106</v>
      </c>
      <c r="J24" s="28"/>
      <c r="K24" s="35"/>
      <c r="L24" s="36"/>
      <c r="M24" s="28"/>
    </row>
    <row r="25" spans="1:13">
      <c r="J25" s="28"/>
      <c r="K25" s="28"/>
      <c r="L25" s="28"/>
      <c r="M25" s="28"/>
    </row>
    <row r="26" spans="1:13">
      <c r="J26" s="19"/>
      <c r="K26" s="19"/>
      <c r="L26" s="19"/>
      <c r="M26" s="19"/>
    </row>
    <row r="27" spans="1:13">
      <c r="J27" s="19"/>
      <c r="K27" s="19"/>
      <c r="L27" s="19"/>
      <c r="M27" s="19"/>
    </row>
    <row r="28" spans="1:13">
      <c r="J28" s="19"/>
      <c r="K28" s="19"/>
      <c r="L28" s="19"/>
      <c r="M28" s="19"/>
    </row>
  </sheetData>
  <mergeCells count="22">
    <mergeCell ref="B13:B14"/>
    <mergeCell ref="E13:E14"/>
    <mergeCell ref="F13:F14"/>
    <mergeCell ref="G13:G14"/>
    <mergeCell ref="B16:B23"/>
    <mergeCell ref="D16:D23"/>
    <mergeCell ref="F7:F9"/>
    <mergeCell ref="G7:G9"/>
    <mergeCell ref="D10:D12"/>
    <mergeCell ref="E10:E12"/>
    <mergeCell ref="F10:F12"/>
    <mergeCell ref="G10:G12"/>
    <mergeCell ref="A1:H1"/>
    <mergeCell ref="H2:H23"/>
    <mergeCell ref="B3:B6"/>
    <mergeCell ref="D3:D6"/>
    <mergeCell ref="E3:E6"/>
    <mergeCell ref="F3:F6"/>
    <mergeCell ref="G3:G6"/>
    <mergeCell ref="B7:B12"/>
    <mergeCell ref="D7:D9"/>
    <mergeCell ref="E7:E9"/>
  </mergeCells>
  <phoneticPr fontId="2" type="noConversion"/>
  <conditionalFormatting sqref="K23">
    <cfRule type="cellIs" dxfId="0" priority="1" stopIfTrue="1" operator="equal">
      <formula>"未定"</formula>
    </cfRule>
  </conditionalFormatting>
  <printOptions horizontalCentered="1" verticalCentered="1"/>
  <pageMargins left="0.78740157480314965" right="0.78740157480314965" top="0.19685039370078741" bottom="0.19685039370078741" header="0.19685039370078741" footer="0.2755905511811023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2020年上半年工程训练计划一览表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范红梅</dc:creator>
  <cp:lastModifiedBy>范红梅</cp:lastModifiedBy>
  <dcterms:created xsi:type="dcterms:W3CDTF">2019-12-31T04:02:19Z</dcterms:created>
  <dcterms:modified xsi:type="dcterms:W3CDTF">2019-12-31T04:04:25Z</dcterms:modified>
</cp:coreProperties>
</file>